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bookViews>
    <workbookView xWindow="0" yWindow="0" windowWidth="23040" windowHeight="9390" activeTab="0"/>
  </bookViews>
  <sheets>
    <sheet name="Sytuacja finansowa WM" sheetId="3" r:id="rId1"/>
  </sheets>
  <definedNames>
    <definedName name="_xlnm.Print_Area" localSheetId="0">'Sytuacja finansowa WM'!$A$1:$H$40</definedName>
  </definedNames>
  <calcPr calcId="171027"/>
</workbook>
</file>

<file path=xl/comments1.xml><?xml version="1.0" encoding="utf-8"?>
<comments xmlns="http://schemas.openxmlformats.org/spreadsheetml/2006/main">
  <authors>
    <author>kredmer</author>
  </authors>
  <commentList>
    <comment ref="E2" authorId="0">
      <text>
        <r>
          <rPr>
            <b/>
            <sz val="8"/>
            <rFont val="Tahoma"/>
            <family val="2"/>
          </rPr>
          <t>kredmer:</t>
        </r>
        <r>
          <rPr>
            <sz val="8"/>
            <rFont val="Tahoma"/>
            <family val="2"/>
          </rPr>
          <t xml:space="preserve">
ukryć kolumne nie usuwać</t>
        </r>
      </text>
    </comment>
  </commentList>
</comments>
</file>

<file path=xl/sharedStrings.xml><?xml version="1.0" encoding="utf-8"?>
<sst xmlns="http://schemas.openxmlformats.org/spreadsheetml/2006/main" count="162" uniqueCount="136">
  <si>
    <t>1.</t>
  </si>
  <si>
    <t>2.</t>
  </si>
  <si>
    <t>3.</t>
  </si>
  <si>
    <t xml:space="preserve"> Zaliczki na fundusz remontowy</t>
  </si>
  <si>
    <t xml:space="preserve"> Stan należności krótkoterminowych (do 12 miesięcy)</t>
  </si>
  <si>
    <t>(w tym z tytułu zaległych wpłat od członków wspólnoty)</t>
  </si>
  <si>
    <t xml:space="preserve"> Stan należności długoterminowych (powyżej 12 miesięcy)</t>
  </si>
  <si>
    <t xml:space="preserve"> Stan zobowiązań krótkoterminowych (do 12 miesięcy)</t>
  </si>
  <si>
    <t>(w tym zobowiązania wobec członków wspólnoty)</t>
  </si>
  <si>
    <t>(w tym zaciągnięte kredyty i pożyczki)</t>
  </si>
  <si>
    <t xml:space="preserve"> Stan zobowiązań długoterminowych (powyżej 12 miesięcy)</t>
  </si>
  <si>
    <t xml:space="preserve"> Kwota zaległości z tytułu opłat czynszowych</t>
  </si>
  <si>
    <t xml:space="preserve"> Kwota zaległości z tytułu wpłat na fundusz remontowy</t>
  </si>
  <si>
    <t xml:space="preserve"> I. </t>
  </si>
  <si>
    <t>PRZYCHODY</t>
  </si>
  <si>
    <t xml:space="preserve"> II. </t>
  </si>
  <si>
    <t>STAN NALEŻNOŚCI</t>
  </si>
  <si>
    <t xml:space="preserve"> IV. </t>
  </si>
  <si>
    <t>STAN ZOBOWIĄZAŃ</t>
  </si>
  <si>
    <t xml:space="preserve"> V. </t>
  </si>
  <si>
    <t>STAN ZALEGŁOŚCI PRZETERMINOWANYCH (POWYŻEJ 3 MIESIĘCY)</t>
  </si>
  <si>
    <t xml:space="preserve"> VI. </t>
  </si>
  <si>
    <t xml:space="preserve"> VII. 
       </t>
  </si>
  <si>
    <t>Okres bieżący</t>
  </si>
  <si>
    <t xml:space="preserve">Okres historyczny </t>
  </si>
  <si>
    <t>Bank</t>
  </si>
  <si>
    <t>Numer</t>
  </si>
  <si>
    <t xml:space="preserve"> - wybierz -</t>
  </si>
  <si>
    <t xml:space="preserve"> - wybierz - </t>
  </si>
  <si>
    <t>POSIADANE RACHUNKI BANKOWE</t>
  </si>
  <si>
    <r>
      <t xml:space="preserve">………………………………………………………………..
</t>
    </r>
    <r>
      <rPr>
        <sz val="8"/>
        <color indexed="8"/>
        <rFont val="Czcionka tekstu podstawowego"/>
        <family val="2"/>
      </rPr>
      <t>Podpisy osób reprezentujacych wspólnotę, oraz pieczęć - jeżeli jest stosowana</t>
    </r>
  </si>
  <si>
    <t xml:space="preserve">wpłaty na fundusz remontowy od członków WM, </t>
  </si>
  <si>
    <t>fundusz remontowy</t>
  </si>
  <si>
    <t>fundusz eksploatacyjny</t>
  </si>
  <si>
    <t>fundusz remontowy i eksploatacyjny</t>
  </si>
  <si>
    <t xml:space="preserve"> Inne przychody (w tym dotacje)</t>
  </si>
  <si>
    <t>Sprawozdanie finansowe za okres</t>
  </si>
  <si>
    <t>Raport finansowy wersja</t>
  </si>
  <si>
    <t>Data otwarcia (rrrr-mm-dd)</t>
  </si>
  <si>
    <t>Rodzaj rachunku</t>
  </si>
  <si>
    <t>2013M1</t>
  </si>
  <si>
    <t>2013M2</t>
  </si>
  <si>
    <t>2013M4</t>
  </si>
  <si>
    <t>2013Q1</t>
  </si>
  <si>
    <t>2013M5</t>
  </si>
  <si>
    <t>2013Q2</t>
  </si>
  <si>
    <t>2013M7</t>
  </si>
  <si>
    <t>2013M8</t>
  </si>
  <si>
    <t>2013Q3</t>
  </si>
  <si>
    <t>2013M10</t>
  </si>
  <si>
    <t>2013M11</t>
  </si>
  <si>
    <t>2014M1</t>
  </si>
  <si>
    <t>2014M2</t>
  </si>
  <si>
    <t>2014M4</t>
  </si>
  <si>
    <t>2014M5</t>
  </si>
  <si>
    <t>2014Q1</t>
  </si>
  <si>
    <t>2014Q2</t>
  </si>
  <si>
    <t>2014Q3</t>
  </si>
  <si>
    <t>2014M7</t>
  </si>
  <si>
    <t>2014M8</t>
  </si>
  <si>
    <t>2014M10</t>
  </si>
  <si>
    <t>2014M11</t>
  </si>
  <si>
    <r>
      <t xml:space="preserve">STAN ZALEGŁOŚCI PRZETERMINOWANYCH </t>
    </r>
    <r>
      <rPr>
        <sz val="8"/>
        <rFont val="Tahoma"/>
        <family val="2"/>
      </rPr>
      <t xml:space="preserve">(POWYŻEJ 3 MIESIĘCY) </t>
    </r>
    <r>
      <rPr>
        <sz val="8"/>
        <color indexed="10"/>
        <rFont val="Tahoma"/>
        <family val="2"/>
      </rPr>
      <t xml:space="preserve"> -</t>
    </r>
    <r>
      <rPr>
        <b/>
        <sz val="8"/>
        <color indexed="10"/>
        <rFont val="Tahoma"/>
        <family val="2"/>
      </rPr>
      <t xml:space="preserve"> kwota łącznie</t>
    </r>
  </si>
  <si>
    <r>
      <t>STAN ZALEGŁOŚCI PRZETERMINOWANYCH (POWYŻEJ 3 MIESIĘCY)</t>
    </r>
    <r>
      <rPr>
        <b/>
        <sz val="8"/>
        <color indexed="10"/>
        <rFont val="Tahoma"/>
        <family val="2"/>
      </rPr>
      <t xml:space="preserve"> - okres bieżący </t>
    </r>
  </si>
  <si>
    <r>
      <t xml:space="preserve">STAN ŚRODKÓW FUNDUSZU REMONTOWEGO - </t>
    </r>
    <r>
      <rPr>
        <b/>
        <sz val="8"/>
        <color indexed="10"/>
        <rFont val="Tahoma"/>
        <family val="2"/>
      </rPr>
      <t>okres bieżący</t>
    </r>
  </si>
  <si>
    <r>
      <t xml:space="preserve">SUMA OBECNIE PŁACONYCH MIESIĘCZNYCH ZOBOWIĄZAŃ KREDYTOWYCH  </t>
    </r>
    <r>
      <rPr>
        <sz val="8"/>
        <color indexed="10"/>
        <rFont val="Tahoma"/>
        <family val="2"/>
      </rPr>
      <t>(OSTATNI MIESIĄC)</t>
    </r>
    <r>
      <rPr>
        <sz val="8"/>
        <rFont val="Tahoma"/>
        <family val="2"/>
      </rPr>
      <t xml:space="preserve"> spłacanych z zaliczek na fundusz remontowy</t>
    </r>
  </si>
  <si>
    <r>
      <t xml:space="preserve">SUMA OBECNIE PŁACONYCH MIESIĘCZNYCH ZOBOWIĄZAŃ KREDYTOWYCH  </t>
    </r>
    <r>
      <rPr>
        <sz val="8"/>
        <color indexed="10"/>
        <rFont val="Tahoma"/>
        <family val="2"/>
      </rPr>
      <t xml:space="preserve">(OSTATNI MIESIĄC) </t>
    </r>
    <r>
      <rPr>
        <sz val="8"/>
        <rFont val="Tahoma"/>
        <family val="2"/>
      </rPr>
      <t xml:space="preserve">spłacanych z zaliczek na fundusz eksploatacyjny </t>
    </r>
  </si>
  <si>
    <t>WM 0.1</t>
  </si>
  <si>
    <t>Regon WM:</t>
  </si>
  <si>
    <t>2015M1</t>
  </si>
  <si>
    <t>2015M2</t>
  </si>
  <si>
    <t>2015Q1</t>
  </si>
  <si>
    <t>2015M4</t>
  </si>
  <si>
    <t>2015M5</t>
  </si>
  <si>
    <t>2015Q2</t>
  </si>
  <si>
    <t>2015M7</t>
  </si>
  <si>
    <t>2015M8</t>
  </si>
  <si>
    <t>2015Q3</t>
  </si>
  <si>
    <t>2015M10</t>
  </si>
  <si>
    <t>2015M11</t>
  </si>
  <si>
    <t>2016M1</t>
  </si>
  <si>
    <t>2016M2</t>
  </si>
  <si>
    <t>2016Q1</t>
  </si>
  <si>
    <t>2016M4</t>
  </si>
  <si>
    <t>2016M5</t>
  </si>
  <si>
    <t>2016Q2</t>
  </si>
  <si>
    <t>2016M7</t>
  </si>
  <si>
    <t>2016M8</t>
  </si>
  <si>
    <t>2016Q3</t>
  </si>
  <si>
    <t>2016M10</t>
  </si>
  <si>
    <t>2016M11</t>
  </si>
  <si>
    <t>2017M1</t>
  </si>
  <si>
    <t>2017M2</t>
  </si>
  <si>
    <t>2017Q1</t>
  </si>
  <si>
    <t>2017M4</t>
  </si>
  <si>
    <t>2017M5</t>
  </si>
  <si>
    <t>2017Q2</t>
  </si>
  <si>
    <t>2017M7</t>
  </si>
  <si>
    <t>2017M8</t>
  </si>
  <si>
    <t>2017Q3</t>
  </si>
  <si>
    <t>2017M10</t>
  </si>
  <si>
    <t>2017M11</t>
  </si>
  <si>
    <t>2018M1</t>
  </si>
  <si>
    <t>2018M2</t>
  </si>
  <si>
    <t>2018Q1</t>
  </si>
  <si>
    <t>2018M4</t>
  </si>
  <si>
    <t>2018M5</t>
  </si>
  <si>
    <t>2018Q2</t>
  </si>
  <si>
    <t>2018M7</t>
  </si>
  <si>
    <t>2018M8</t>
  </si>
  <si>
    <t>2018Q3</t>
  </si>
  <si>
    <t>2018M10</t>
  </si>
  <si>
    <t>2018M11</t>
  </si>
  <si>
    <t>Zaliczki na koszty zarządu nieruchomością wspólną i koszty dostawy mediów (bez zaliczek na fundusz remontowy)</t>
  </si>
  <si>
    <t>2019M1</t>
  </si>
  <si>
    <t>2019M2</t>
  </si>
  <si>
    <t>2019Q1</t>
  </si>
  <si>
    <t>2019M4</t>
  </si>
  <si>
    <t>2019M5</t>
  </si>
  <si>
    <t>2019Q2</t>
  </si>
  <si>
    <t>2019M7</t>
  </si>
  <si>
    <t>2019M8</t>
  </si>
  <si>
    <t>2019Q3</t>
  </si>
  <si>
    <t>2019M10</t>
  </si>
  <si>
    <t>2019M11</t>
  </si>
  <si>
    <t>2020M1</t>
  </si>
  <si>
    <t>2020M2</t>
  </si>
  <si>
    <t>2020Q1</t>
  </si>
  <si>
    <t>2020M4</t>
  </si>
  <si>
    <t>2020M5</t>
  </si>
  <si>
    <t>2020Q2</t>
  </si>
  <si>
    <t>2020M7</t>
  </si>
  <si>
    <t>2020M8</t>
  </si>
  <si>
    <t>2020Q3</t>
  </si>
  <si>
    <t>2020M10</t>
  </si>
  <si>
    <t>2020M11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</si>
</sst>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#,##0.00\ &quot;zł&quot;"/>
    <numFmt numFmtId="165" formatCode="#,##0.00_ ;[Red]\-#,##0.00\ "/>
  </numFmts>
  <fonts count="17">
    <font>
      <sz val="11"/>
      <color theme="1"/>
      <name val="Czcionka tekstu podstawowego"/>
      <family val="2"/>
    </font>
    <font>
      <sz val="10"/>
      <name val="Arial"/>
      <family val="2"/>
    </font>
    <font>
      <sz val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trike/>
      <sz val="11"/>
      <color indexed="10"/>
      <name val="Czcionka tekstu podstawowego"/>
      <family val="2"/>
    </font>
    <font>
      <strike/>
      <sz val="8"/>
      <color indexed="10"/>
      <name val="Tahoma"/>
      <family val="2"/>
    </font>
    <font>
      <b/>
      <strike/>
      <sz val="10"/>
      <color indexed="10"/>
      <name val="Tahoma"/>
      <family val="2"/>
    </font>
    <font>
      <i/>
      <strike/>
      <sz val="8"/>
      <color indexed="10"/>
      <name val="Tahoma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trike/>
      <sz val="11"/>
      <color indexed="10"/>
      <name val="Czcionka tekstu podstawowego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name val="Czcionka tekstu podstawowego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88">
    <xf numFmtId="0" fontId="0" fillId="0" borderId="0" xfId="0"/>
    <xf numFmtId="0" fontId="4" fillId="0" borderId="0" xfId="22" applyFont="1" applyFill="1" applyBorder="1" applyAlignment="1" applyProtection="1">
      <alignment horizontal="center" vertical="top" wrapText="1"/>
      <protection/>
    </xf>
    <xf numFmtId="0" fontId="4" fillId="0" borderId="0" xfId="22" applyFont="1" applyFill="1" applyBorder="1" applyAlignment="1" applyProtection="1">
      <alignment vertical="top" wrapText="1"/>
      <protection/>
    </xf>
    <xf numFmtId="8" fontId="3" fillId="0" borderId="0" xfId="22" applyNumberFormat="1" applyFont="1" applyFill="1" applyBorder="1" applyAlignment="1" applyProtection="1">
      <alignment vertical="top"/>
      <protection locked="0"/>
    </xf>
    <xf numFmtId="0" fontId="4" fillId="2" borderId="1" xfId="22" applyFont="1" applyFill="1" applyBorder="1" applyAlignment="1" applyProtection="1">
      <alignment vertical="top" wrapText="1"/>
      <protection/>
    </xf>
    <xf numFmtId="0" fontId="4" fillId="2" borderId="2" xfId="22" applyFont="1" applyFill="1" applyBorder="1" applyAlignment="1" applyProtection="1">
      <alignment horizontal="center" vertical="top" wrapText="1"/>
      <protection/>
    </xf>
    <xf numFmtId="0" fontId="3" fillId="2" borderId="3" xfId="22" applyFont="1" applyFill="1" applyBorder="1" applyAlignment="1" applyProtection="1">
      <alignment horizontal="right" vertical="top" wrapText="1"/>
      <protection/>
    </xf>
    <xf numFmtId="0" fontId="3" fillId="2" borderId="4" xfId="22" applyFont="1" applyFill="1" applyBorder="1" applyAlignment="1" applyProtection="1">
      <alignment horizontal="right" vertical="top" wrapText="1"/>
      <protection/>
    </xf>
    <xf numFmtId="0" fontId="4" fillId="2" borderId="5" xfId="22" applyFont="1" applyFill="1" applyBorder="1" applyAlignment="1" applyProtection="1">
      <alignment vertical="top" wrapText="1"/>
      <protection/>
    </xf>
    <xf numFmtId="0" fontId="3" fillId="2" borderId="6" xfId="22" applyFont="1" applyFill="1" applyBorder="1" applyAlignment="1" applyProtection="1">
      <alignment horizontal="left" vertical="top" wrapText="1" indent="1"/>
      <protection/>
    </xf>
    <xf numFmtId="8" fontId="3" fillId="0" borderId="7" xfId="22" applyNumberFormat="1" applyFont="1" applyBorder="1" applyAlignment="1" applyProtection="1">
      <alignment vertical="top" wrapText="1"/>
      <protection locked="0"/>
    </xf>
    <xf numFmtId="0" fontId="3" fillId="2" borderId="8" xfId="22" applyFont="1" applyFill="1" applyBorder="1" applyAlignment="1" applyProtection="1">
      <alignment horizontal="left" vertical="top" wrapText="1" indent="1"/>
      <protection/>
    </xf>
    <xf numFmtId="8" fontId="3" fillId="0" borderId="9" xfId="22" applyNumberFormat="1" applyFont="1" applyBorder="1" applyAlignment="1" applyProtection="1">
      <alignment vertical="top" wrapText="1"/>
      <protection locked="0"/>
    </xf>
    <xf numFmtId="49" fontId="3" fillId="0" borderId="10" xfId="21" applyNumberFormat="1" applyFont="1" applyBorder="1" applyAlignment="1" applyProtection="1">
      <alignment vertical="center" wrapText="1"/>
      <protection locked="0"/>
    </xf>
    <xf numFmtId="0" fontId="3" fillId="2" borderId="8" xfId="20" applyFont="1" applyFill="1" applyBorder="1" applyAlignment="1" applyProtection="1">
      <alignment horizontal="center" vertical="center" wrapText="1"/>
      <protection/>
    </xf>
    <xf numFmtId="0" fontId="4" fillId="0" borderId="11" xfId="22" applyFont="1" applyFill="1" applyBorder="1" applyAlignment="1" applyProtection="1">
      <alignment vertical="center"/>
      <protection/>
    </xf>
    <xf numFmtId="0" fontId="4" fillId="2" borderId="3" xfId="22" applyFont="1" applyFill="1" applyBorder="1" applyAlignment="1" applyProtection="1">
      <alignment horizontal="center" vertical="center"/>
      <protection/>
    </xf>
    <xf numFmtId="0" fontId="4" fillId="2" borderId="3" xfId="22" applyFont="1" applyFill="1" applyBorder="1" applyAlignment="1" applyProtection="1">
      <alignment horizontal="center" vertical="top" wrapText="1"/>
      <protection/>
    </xf>
    <xf numFmtId="0" fontId="7" fillId="2" borderId="12" xfId="22" applyFont="1" applyFill="1" applyBorder="1" applyAlignment="1" applyProtection="1">
      <alignment horizontal="right" vertical="top"/>
      <protection/>
    </xf>
    <xf numFmtId="0" fontId="4" fillId="2" borderId="3" xfId="22" applyFont="1" applyFill="1" applyBorder="1" applyAlignment="1" applyProtection="1">
      <alignment horizontal="center" vertical="top"/>
      <protection/>
    </xf>
    <xf numFmtId="0" fontId="4" fillId="2" borderId="4" xfId="22" applyFont="1" applyFill="1" applyBorder="1" applyAlignment="1" applyProtection="1">
      <alignment horizontal="center" vertical="top" wrapText="1"/>
      <protection/>
    </xf>
    <xf numFmtId="0" fontId="8" fillId="2" borderId="13" xfId="22" applyFont="1" applyFill="1" applyBorder="1" applyAlignment="1" applyProtection="1">
      <alignment horizontal="center" vertical="center" wrapText="1"/>
      <protection/>
    </xf>
    <xf numFmtId="0" fontId="5" fillId="2" borderId="14" xfId="22" applyFont="1" applyFill="1" applyBorder="1" applyAlignment="1" applyProtection="1">
      <alignment horizontal="center" vertical="center" wrapText="1"/>
      <protection/>
    </xf>
    <xf numFmtId="8" fontId="9" fillId="3" borderId="15" xfId="22" applyNumberFormat="1" applyFont="1" applyFill="1" applyBorder="1" applyAlignment="1" applyProtection="1">
      <alignment vertical="top" wrapText="1"/>
      <protection hidden="1"/>
    </xf>
    <xf numFmtId="0" fontId="3" fillId="4" borderId="16" xfId="0" applyFont="1" applyFill="1" applyBorder="1" applyAlignment="1" applyProtection="1">
      <alignment horizontal="right" vertical="center" wrapText="1"/>
      <protection locked="0"/>
    </xf>
    <xf numFmtId="8" fontId="3" fillId="0" borderId="15" xfId="22" applyNumberFormat="1" applyFont="1" applyBorder="1" applyAlignment="1" applyProtection="1">
      <alignment vertical="top" wrapText="1"/>
      <protection locked="0"/>
    </xf>
    <xf numFmtId="0" fontId="5" fillId="2" borderId="17" xfId="22" applyFont="1" applyFill="1" applyBorder="1" applyAlignment="1" applyProtection="1">
      <alignment horizontal="center" vertical="center"/>
      <protection/>
    </xf>
    <xf numFmtId="0" fontId="5" fillId="2" borderId="18" xfId="22" applyFont="1" applyFill="1" applyBorder="1" applyAlignment="1" applyProtection="1">
      <alignment vertical="top" wrapText="1"/>
      <protection/>
    </xf>
    <xf numFmtId="0" fontId="3" fillId="2" borderId="18" xfId="22" applyFont="1" applyFill="1" applyBorder="1" applyAlignment="1" applyProtection="1">
      <alignment horizontal="left" vertical="top" wrapText="1" indent="1"/>
      <protection/>
    </xf>
    <xf numFmtId="0" fontId="3" fillId="2" borderId="18" xfId="22" applyFont="1" applyFill="1" applyBorder="1" applyAlignment="1" applyProtection="1">
      <alignment horizontal="left" vertical="top" wrapText="1" indent="3"/>
      <protection/>
    </xf>
    <xf numFmtId="0" fontId="4" fillId="2" borderId="18" xfId="22" applyFont="1" applyFill="1" applyBorder="1" applyAlignment="1" applyProtection="1">
      <alignment vertical="top" wrapText="1"/>
      <protection/>
    </xf>
    <xf numFmtId="0" fontId="4" fillId="2" borderId="19" xfId="22" applyFont="1" applyFill="1" applyBorder="1" applyAlignment="1" applyProtection="1">
      <alignment vertical="top" wrapText="1"/>
      <protection/>
    </xf>
    <xf numFmtId="0" fontId="4" fillId="2" borderId="10" xfId="20" applyFont="1" applyFill="1" applyBorder="1" applyAlignment="1" applyProtection="1">
      <alignment vertical="center" wrapText="1"/>
      <protection/>
    </xf>
    <xf numFmtId="0" fontId="4" fillId="2" borderId="7" xfId="20" applyFont="1" applyFill="1" applyBorder="1" applyAlignment="1" applyProtection="1">
      <alignment vertical="center" wrapText="1"/>
      <protection/>
    </xf>
    <xf numFmtId="0" fontId="4" fillId="2" borderId="20" xfId="22" applyFont="1" applyFill="1" applyBorder="1" applyAlignment="1" applyProtection="1">
      <alignment vertical="top" wrapText="1"/>
      <protection/>
    </xf>
    <xf numFmtId="0" fontId="4" fillId="2" borderId="16" xfId="22" applyFont="1" applyFill="1" applyBorder="1" applyAlignment="1" applyProtection="1">
      <alignment vertical="top" wrapText="1"/>
      <protection/>
    </xf>
    <xf numFmtId="14" fontId="3" fillId="0" borderId="10" xfId="21" applyNumberFormat="1" applyFont="1" applyBorder="1" applyAlignment="1" applyProtection="1">
      <alignment horizontal="center" vertical="center" wrapText="1"/>
      <protection locked="0"/>
    </xf>
    <xf numFmtId="164" fontId="5" fillId="2" borderId="18" xfId="22" applyNumberFormat="1" applyFont="1" applyFill="1" applyBorder="1" applyAlignment="1" applyProtection="1">
      <alignment vertical="top" wrapText="1"/>
      <protection/>
    </xf>
    <xf numFmtId="8" fontId="3" fillId="0" borderId="19" xfId="22" applyNumberFormat="1" applyFont="1" applyFill="1" applyBorder="1" applyAlignment="1" applyProtection="1">
      <alignment vertical="top" wrapText="1"/>
      <protection locked="0"/>
    </xf>
    <xf numFmtId="49" fontId="3" fillId="0" borderId="10" xfId="20" applyNumberFormat="1" applyFont="1" applyBorder="1" applyAlignment="1" applyProtection="1">
      <alignment vertical="center" wrapText="1"/>
      <protection locked="0"/>
    </xf>
    <xf numFmtId="49" fontId="3" fillId="0" borderId="10" xfId="21" applyNumberFormat="1" applyFont="1" applyFill="1" applyBorder="1" applyAlignment="1" applyProtection="1">
      <alignment horizontal="right" vertical="center" wrapText="1"/>
      <protection locked="0"/>
    </xf>
    <xf numFmtId="0" fontId="4" fillId="0" borderId="21" xfId="22" applyFont="1" applyFill="1" applyBorder="1" applyAlignment="1" applyProtection="1">
      <alignment vertical="top" wrapText="1"/>
      <protection/>
    </xf>
    <xf numFmtId="8" fontId="4" fillId="2" borderId="22" xfId="22" applyNumberFormat="1" applyFont="1" applyFill="1" applyBorder="1" applyAlignment="1" applyProtection="1">
      <alignment vertical="top" wrapText="1"/>
      <protection/>
    </xf>
    <xf numFmtId="0" fontId="3" fillId="2" borderId="23" xfId="22" applyFont="1" applyFill="1" applyBorder="1" applyAlignment="1" applyProtection="1">
      <alignment horizontal="left" vertical="top" wrapText="1" indent="1"/>
      <protection/>
    </xf>
    <xf numFmtId="8" fontId="3" fillId="0" borderId="24" xfId="22" applyNumberFormat="1" applyFont="1" applyBorder="1" applyAlignment="1" applyProtection="1">
      <alignment vertical="top" wrapText="1"/>
      <protection locked="0"/>
    </xf>
    <xf numFmtId="0" fontId="4" fillId="2" borderId="25" xfId="22" applyFont="1" applyFill="1" applyBorder="1" applyAlignment="1" applyProtection="1">
      <alignment vertical="top" wrapText="1"/>
      <protection/>
    </xf>
    <xf numFmtId="8" fontId="3" fillId="0" borderId="26" xfId="22" applyNumberFormat="1" applyFont="1" applyFill="1" applyBorder="1" applyAlignment="1" applyProtection="1">
      <alignment vertical="top" wrapText="1"/>
      <protection locked="0"/>
    </xf>
    <xf numFmtId="0" fontId="4" fillId="2" borderId="14" xfId="22" applyFont="1" applyFill="1" applyBorder="1" applyAlignment="1" applyProtection="1">
      <alignment vertical="top"/>
      <protection/>
    </xf>
    <xf numFmtId="8" fontId="3" fillId="0" borderId="27" xfId="22" applyNumberFormat="1" applyFont="1" applyFill="1" applyBorder="1" applyAlignment="1" applyProtection="1">
      <alignment vertical="top" wrapText="1"/>
      <protection locked="0"/>
    </xf>
    <xf numFmtId="49" fontId="0" fillId="0" borderId="27" xfId="0" applyNumberFormat="1" applyBorder="1" applyAlignment="1" applyProtection="1">
      <alignment horizontal="right"/>
      <protection locked="0"/>
    </xf>
    <xf numFmtId="0" fontId="5" fillId="4" borderId="14" xfId="22" applyFont="1" applyFill="1" applyBorder="1" applyAlignment="1" applyProtection="1">
      <alignment horizontal="center" vertical="center" wrapText="1"/>
      <protection/>
    </xf>
    <xf numFmtId="49" fontId="3" fillId="4" borderId="14" xfId="22" applyNumberFormat="1" applyFont="1" applyFill="1" applyBorder="1" applyAlignment="1" applyProtection="1">
      <alignment horizontal="right" vertical="top"/>
      <protection locked="0"/>
    </xf>
    <xf numFmtId="0" fontId="11" fillId="0" borderId="7" xfId="0" applyFont="1" applyBorder="1" applyProtection="1">
      <protection locked="0"/>
    </xf>
    <xf numFmtId="49" fontId="3" fillId="0" borderId="10" xfId="21" applyNumberFormat="1" applyFont="1" applyFill="1" applyBorder="1" applyAlignment="1" applyProtection="1" quotePrefix="1">
      <alignment horizontal="right" vertical="center" wrapText="1"/>
      <protection locked="0"/>
    </xf>
    <xf numFmtId="0" fontId="3" fillId="2" borderId="6" xfId="2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10" fillId="0" borderId="0" xfId="0" applyFont="1" applyBorder="1" applyAlignment="1" applyProtection="1">
      <alignment horizontal="right"/>
      <protection/>
    </xf>
    <xf numFmtId="0" fontId="12" fillId="0" borderId="0" xfId="0" applyFont="1" applyBorder="1" applyProtection="1">
      <protection/>
    </xf>
    <xf numFmtId="0" fontId="6" fillId="0" borderId="0" xfId="0" applyFont="1" applyProtection="1">
      <protection/>
    </xf>
    <xf numFmtId="0" fontId="0" fillId="0" borderId="0" xfId="0" applyBorder="1" applyProtection="1">
      <protection/>
    </xf>
    <xf numFmtId="0" fontId="0" fillId="0" borderId="11" xfId="0" applyBorder="1" applyProtection="1">
      <protection/>
    </xf>
    <xf numFmtId="0" fontId="0" fillId="0" borderId="28" xfId="0" applyBorder="1" applyProtection="1">
      <protection/>
    </xf>
    <xf numFmtId="0" fontId="7" fillId="4" borderId="16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top"/>
      <protection/>
    </xf>
    <xf numFmtId="8" fontId="7" fillId="0" borderId="15" xfId="22" applyNumberFormat="1" applyFont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8" fontId="9" fillId="3" borderId="15" xfId="22" applyNumberFormat="1" applyFont="1" applyFill="1" applyBorder="1" applyAlignment="1" applyProtection="1">
      <alignment vertical="top" wrapText="1"/>
      <protection/>
    </xf>
    <xf numFmtId="165" fontId="7" fillId="0" borderId="24" xfId="22" applyNumberFormat="1" applyFont="1" applyFill="1" applyBorder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8" fontId="7" fillId="0" borderId="29" xfId="22" applyNumberFormat="1" applyFont="1" applyFill="1" applyBorder="1" applyAlignment="1" applyProtection="1">
      <alignment vertical="top"/>
      <protection/>
    </xf>
    <xf numFmtId="8" fontId="7" fillId="0" borderId="0" xfId="22" applyNumberFormat="1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13" fillId="0" borderId="0" xfId="0" applyFont="1" applyProtection="1">
      <protection/>
    </xf>
    <xf numFmtId="0" fontId="6" fillId="0" borderId="0" xfId="0" applyFont="1" applyBorder="1" applyProtection="1">
      <protection/>
    </xf>
    <xf numFmtId="49" fontId="3" fillId="0" borderId="10" xfId="21" applyNumberFormat="1" applyFont="1" applyBorder="1" applyAlignment="1" applyProtection="1">
      <alignment vertical="center" wrapText="1"/>
      <protection/>
    </xf>
    <xf numFmtId="14" fontId="3" fillId="0" borderId="10" xfId="21" applyNumberFormat="1" applyFont="1" applyBorder="1" applyAlignment="1" applyProtection="1">
      <alignment horizontal="center" vertical="center" wrapText="1"/>
      <protection/>
    </xf>
    <xf numFmtId="0" fontId="11" fillId="0" borderId="7" xfId="0" applyFont="1" applyBorder="1" applyProtection="1">
      <protection/>
    </xf>
    <xf numFmtId="49" fontId="3" fillId="0" borderId="10" xfId="21" applyNumberFormat="1" applyFont="1" applyFill="1" applyBorder="1" applyAlignment="1" applyProtection="1">
      <alignment horizontal="right" vertical="center" wrapText="1"/>
      <protection/>
    </xf>
    <xf numFmtId="49" fontId="3" fillId="0" borderId="30" xfId="21" applyNumberFormat="1" applyFont="1" applyBorder="1" applyAlignment="1" applyProtection="1">
      <alignment vertical="center" wrapText="1"/>
      <protection/>
    </xf>
    <xf numFmtId="14" fontId="3" fillId="0" borderId="30" xfId="21" applyNumberFormat="1" applyFont="1" applyBorder="1" applyAlignment="1" applyProtection="1">
      <alignment horizontal="center" vertical="center" wrapText="1"/>
      <protection/>
    </xf>
    <xf numFmtId="0" fontId="11" fillId="0" borderId="31" xfId="0" applyFont="1" applyBorder="1" applyProtection="1">
      <protection/>
    </xf>
    <xf numFmtId="49" fontId="3" fillId="0" borderId="32" xfId="20" applyNumberFormat="1" applyFont="1" applyBorder="1" applyAlignment="1" applyProtection="1">
      <alignment vertical="center" wrapText="1"/>
      <protection/>
    </xf>
    <xf numFmtId="14" fontId="3" fillId="0" borderId="32" xfId="21" applyNumberFormat="1" applyFont="1" applyBorder="1" applyAlignment="1" applyProtection="1">
      <alignment horizontal="center" vertical="center" wrapText="1"/>
      <protection/>
    </xf>
    <xf numFmtId="0" fontId="11" fillId="0" borderId="9" xfId="0" applyFont="1" applyBorder="1" applyProtection="1">
      <protection/>
    </xf>
    <xf numFmtId="0" fontId="6" fillId="0" borderId="0" xfId="0" applyFont="1" applyProtection="1">
      <protection locked="0"/>
    </xf>
    <xf numFmtId="0" fontId="6" fillId="0" borderId="33" xfId="0" applyFont="1" applyBorder="1" applyProtection="1">
      <protection locked="0"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Normaln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Z187"/>
  <sheetViews>
    <sheetView showGridLines="0" tabSelected="1" zoomScale="85" zoomScaleNormal="85" workbookViewId="0" topLeftCell="A1">
      <selection activeCell="G16" sqref="G16"/>
    </sheetView>
  </sheetViews>
  <sheetFormatPr defaultColWidth="9" defaultRowHeight="14.25"/>
  <cols>
    <col min="1" max="1" width="4.19921875" style="55" customWidth="1"/>
    <col min="2" max="2" width="5.5" style="55" hidden="1" customWidth="1"/>
    <col min="3" max="3" width="56.8984375" style="55" customWidth="1"/>
    <col min="4" max="4" width="25.5" style="55" customWidth="1"/>
    <col min="5" max="5" width="19.09765625" style="58" hidden="1" customWidth="1"/>
    <col min="6" max="6" width="20.59765625" style="55" customWidth="1"/>
    <col min="7" max="7" width="24.69921875" style="55" customWidth="1"/>
    <col min="8" max="16" width="9" style="55" customWidth="1"/>
    <col min="17" max="17" width="9" style="55" hidden="1" customWidth="1"/>
    <col min="18" max="18" width="0.40625" style="55" hidden="1" customWidth="1"/>
    <col min="19" max="19" width="0.203125" style="55" hidden="1" customWidth="1"/>
    <col min="20" max="20" width="0.1015625" style="55" hidden="1" customWidth="1"/>
    <col min="21" max="21" width="9" style="55" hidden="1" customWidth="1"/>
    <col min="22" max="23" width="9" style="55" customWidth="1"/>
    <col min="24" max="16384" width="9" style="55" customWidth="1"/>
  </cols>
  <sheetData>
    <row r="1" spans="3:26" ht="15" thickBot="1">
      <c r="C1" s="56" t="s">
        <v>37</v>
      </c>
      <c r="D1" s="57" t="s">
        <v>67</v>
      </c>
      <c r="R1" s="59" t="s">
        <v>27</v>
      </c>
      <c r="S1" s="59"/>
      <c r="T1" s="59"/>
      <c r="Z1" s="59"/>
    </row>
    <row r="2" spans="2:18" ht="24" customHeight="1" thickBot="1">
      <c r="B2" s="60"/>
      <c r="C2" s="61"/>
      <c r="D2" s="22" t="s">
        <v>24</v>
      </c>
      <c r="E2" s="21" t="s">
        <v>23</v>
      </c>
      <c r="F2" s="50" t="s">
        <v>68</v>
      </c>
      <c r="G2" s="49"/>
      <c r="K2" s="59"/>
      <c r="R2" s="59">
        <v>2012</v>
      </c>
    </row>
    <row r="3" spans="2:26" ht="14.25">
      <c r="B3" s="15"/>
      <c r="C3" s="26" t="s">
        <v>36</v>
      </c>
      <c r="D3" s="24">
        <v>2019</v>
      </c>
      <c r="E3" s="62" t="s">
        <v>28</v>
      </c>
      <c r="G3" s="59"/>
      <c r="H3" s="59"/>
      <c r="I3" s="59"/>
      <c r="J3" s="59"/>
      <c r="L3" s="59"/>
      <c r="M3" s="59"/>
      <c r="N3" s="59"/>
      <c r="O3" s="59"/>
      <c r="P3" s="59"/>
      <c r="Q3" s="59"/>
      <c r="R3" s="63">
        <v>2013</v>
      </c>
      <c r="S3" s="59"/>
      <c r="T3" s="59"/>
      <c r="Z3" s="59"/>
    </row>
    <row r="4" spans="2:26" ht="14.25">
      <c r="B4" s="16" t="s">
        <v>13</v>
      </c>
      <c r="C4" s="27" t="s">
        <v>14</v>
      </c>
      <c r="D4" s="37">
        <f>SUM(D5:D7)</f>
        <v>0</v>
      </c>
      <c r="E4" s="23" t="e">
        <f>ROUND(E5+E6+E7+#REF!,2)</f>
        <v>#REF!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>
        <v>2014</v>
      </c>
      <c r="S4" s="59"/>
      <c r="T4" s="59"/>
      <c r="Z4" s="59"/>
    </row>
    <row r="5" spans="2:26" s="65" customFormat="1" ht="21">
      <c r="B5" s="6" t="s">
        <v>0</v>
      </c>
      <c r="C5" s="28" t="s">
        <v>113</v>
      </c>
      <c r="D5" s="25"/>
      <c r="E5" s="64">
        <v>0</v>
      </c>
      <c r="G5" s="63"/>
      <c r="H5" s="63"/>
      <c r="I5" s="63"/>
      <c r="J5" s="63"/>
      <c r="K5" s="59"/>
      <c r="L5" s="63"/>
      <c r="M5" s="63"/>
      <c r="N5" s="63"/>
      <c r="O5" s="63"/>
      <c r="P5" s="63"/>
      <c r="Q5" s="63"/>
      <c r="R5" s="63">
        <v>2015</v>
      </c>
      <c r="S5" s="59"/>
      <c r="T5" s="59"/>
      <c r="Z5" s="59"/>
    </row>
    <row r="6" spans="2:26" s="65" customFormat="1" ht="14.25">
      <c r="B6" s="6" t="s">
        <v>1</v>
      </c>
      <c r="C6" s="28" t="s">
        <v>3</v>
      </c>
      <c r="D6" s="25"/>
      <c r="E6" s="64">
        <v>0</v>
      </c>
      <c r="G6" s="63"/>
      <c r="H6" s="63"/>
      <c r="I6" s="63"/>
      <c r="J6" s="59"/>
      <c r="K6" s="59"/>
      <c r="L6" s="63"/>
      <c r="M6" s="63"/>
      <c r="N6" s="63"/>
      <c r="O6" s="63"/>
      <c r="P6" s="63"/>
      <c r="Q6" s="63"/>
      <c r="R6" s="59">
        <v>2016</v>
      </c>
      <c r="S6" s="59"/>
      <c r="T6" s="59"/>
      <c r="Z6" s="59"/>
    </row>
    <row r="7" spans="2:26" s="65" customFormat="1" ht="14.25">
      <c r="B7" s="6" t="s">
        <v>2</v>
      </c>
      <c r="C7" s="28" t="s">
        <v>35</v>
      </c>
      <c r="D7" s="25"/>
      <c r="E7" s="64">
        <v>0</v>
      </c>
      <c r="G7" s="63"/>
      <c r="H7" s="63"/>
      <c r="I7" s="63"/>
      <c r="J7" s="63"/>
      <c r="K7" s="59"/>
      <c r="L7" s="63"/>
      <c r="M7" s="63"/>
      <c r="N7" s="63"/>
      <c r="O7" s="63"/>
      <c r="P7" s="63"/>
      <c r="Q7" s="63"/>
      <c r="R7" s="63">
        <v>2017</v>
      </c>
      <c r="S7" s="59"/>
      <c r="T7" s="59"/>
      <c r="Z7" s="59"/>
    </row>
    <row r="8" spans="2:26" s="65" customFormat="1" ht="14.25">
      <c r="B8" s="17" t="s">
        <v>15</v>
      </c>
      <c r="C8" s="27" t="s">
        <v>16</v>
      </c>
      <c r="D8" s="37">
        <f>SUM(D9,D11)</f>
        <v>0</v>
      </c>
      <c r="E8" s="23">
        <f>ROUND(E9+E11,2)</f>
        <v>0</v>
      </c>
      <c r="G8" s="63"/>
      <c r="H8" s="63"/>
      <c r="I8" s="63"/>
      <c r="J8" s="59"/>
      <c r="K8" s="59"/>
      <c r="L8" s="63"/>
      <c r="M8" s="63"/>
      <c r="N8" s="63"/>
      <c r="O8" s="63"/>
      <c r="P8" s="63"/>
      <c r="Q8" s="63"/>
      <c r="R8" s="63">
        <v>2018</v>
      </c>
      <c r="S8" s="59"/>
      <c r="T8" s="59"/>
      <c r="Z8" s="59"/>
    </row>
    <row r="9" spans="2:26" s="65" customFormat="1" ht="14.25">
      <c r="B9" s="6" t="s">
        <v>0</v>
      </c>
      <c r="C9" s="28" t="s">
        <v>4</v>
      </c>
      <c r="D9" s="25"/>
      <c r="E9" s="64">
        <v>0</v>
      </c>
      <c r="G9" s="63"/>
      <c r="H9" s="63"/>
      <c r="I9" s="63"/>
      <c r="J9" s="63"/>
      <c r="K9" s="59"/>
      <c r="L9" s="63"/>
      <c r="M9" s="63"/>
      <c r="N9" s="63"/>
      <c r="O9" s="63"/>
      <c r="P9" s="63"/>
      <c r="Q9" s="63"/>
      <c r="R9" s="63">
        <v>2019</v>
      </c>
      <c r="S9" s="55"/>
      <c r="T9" s="55"/>
      <c r="Z9" s="55"/>
    </row>
    <row r="10" spans="2:26" s="65" customFormat="1" ht="14.25">
      <c r="B10" s="6"/>
      <c r="C10" s="29" t="s">
        <v>5</v>
      </c>
      <c r="D10" s="25"/>
      <c r="E10" s="64">
        <v>0</v>
      </c>
      <c r="G10" s="63"/>
      <c r="H10" s="63"/>
      <c r="I10" s="63"/>
      <c r="J10" s="63"/>
      <c r="K10" s="55"/>
      <c r="L10" s="63"/>
      <c r="M10" s="63"/>
      <c r="N10" s="63"/>
      <c r="O10" s="63"/>
      <c r="P10" s="63"/>
      <c r="Q10" s="63"/>
      <c r="R10" s="63"/>
      <c r="S10" s="55"/>
      <c r="T10" s="55"/>
      <c r="Z10" s="55"/>
    </row>
    <row r="11" spans="2:26" s="65" customFormat="1" ht="14.25">
      <c r="B11" s="6" t="s">
        <v>1</v>
      </c>
      <c r="C11" s="28" t="s">
        <v>6</v>
      </c>
      <c r="D11" s="25"/>
      <c r="E11" s="64">
        <v>0</v>
      </c>
      <c r="G11" s="63"/>
      <c r="H11" s="63"/>
      <c r="I11" s="63"/>
      <c r="J11" s="63"/>
      <c r="K11" s="55"/>
      <c r="L11" s="63"/>
      <c r="M11" s="63"/>
      <c r="N11" s="63"/>
      <c r="O11" s="63"/>
      <c r="P11" s="63"/>
      <c r="Q11" s="63"/>
      <c r="R11" s="63"/>
      <c r="S11" s="55"/>
      <c r="T11" s="55"/>
      <c r="Z11" s="55"/>
    </row>
    <row r="12" spans="2:26" s="65" customFormat="1" ht="14.25">
      <c r="B12" s="6"/>
      <c r="C12" s="29" t="s">
        <v>5</v>
      </c>
      <c r="D12" s="25"/>
      <c r="E12" s="64">
        <v>0</v>
      </c>
      <c r="K12" s="55"/>
      <c r="S12" s="55"/>
      <c r="T12" s="55"/>
      <c r="Z12" s="55"/>
    </row>
    <row r="13" spans="2:26" s="65" customFormat="1" ht="14.25">
      <c r="B13" s="17" t="s">
        <v>17</v>
      </c>
      <c r="C13" s="27" t="s">
        <v>18</v>
      </c>
      <c r="D13" s="37">
        <f>SUM(D14,D17)</f>
        <v>0</v>
      </c>
      <c r="E13" s="23">
        <f>ROUND(E14+E17,2)</f>
        <v>0</v>
      </c>
      <c r="K13" s="55"/>
      <c r="S13" s="55"/>
      <c r="T13" s="55"/>
      <c r="Z13" s="55"/>
    </row>
    <row r="14" spans="2:26" s="65" customFormat="1" ht="14.25">
      <c r="B14" s="6" t="s">
        <v>0</v>
      </c>
      <c r="C14" s="28" t="s">
        <v>7</v>
      </c>
      <c r="D14" s="25"/>
      <c r="E14" s="64">
        <v>0</v>
      </c>
      <c r="K14" s="55"/>
      <c r="S14" s="55"/>
      <c r="T14" s="55"/>
      <c r="Z14" s="55"/>
    </row>
    <row r="15" spans="2:26" s="65" customFormat="1" ht="14.25">
      <c r="B15" s="6"/>
      <c r="C15" s="29" t="s">
        <v>8</v>
      </c>
      <c r="D15" s="25"/>
      <c r="E15" s="64">
        <v>0</v>
      </c>
      <c r="K15" s="55"/>
      <c r="S15" s="55"/>
      <c r="T15" s="55"/>
      <c r="Z15" s="55"/>
    </row>
    <row r="16" spans="2:26" s="65" customFormat="1" ht="14.25">
      <c r="B16" s="6"/>
      <c r="C16" s="29" t="s">
        <v>9</v>
      </c>
      <c r="D16" s="25"/>
      <c r="E16" s="64">
        <v>0</v>
      </c>
      <c r="K16" s="55"/>
      <c r="S16" s="55"/>
      <c r="T16" s="55"/>
      <c r="Z16" s="55"/>
    </row>
    <row r="17" spans="2:26" s="65" customFormat="1" ht="14.25">
      <c r="B17" s="6" t="s">
        <v>1</v>
      </c>
      <c r="C17" s="28" t="s">
        <v>10</v>
      </c>
      <c r="D17" s="25"/>
      <c r="E17" s="64">
        <v>0</v>
      </c>
      <c r="K17" s="55"/>
      <c r="S17" s="55"/>
      <c r="T17" s="55"/>
      <c r="Z17" s="55"/>
    </row>
    <row r="18" spans="2:26" s="65" customFormat="1" ht="14.25">
      <c r="B18" s="6"/>
      <c r="C18" s="29" t="s">
        <v>8</v>
      </c>
      <c r="D18" s="25"/>
      <c r="E18" s="64">
        <v>0</v>
      </c>
      <c r="K18" s="55"/>
      <c r="S18" s="55"/>
      <c r="T18" s="55"/>
      <c r="Z18" s="55"/>
    </row>
    <row r="19" spans="2:26" s="65" customFormat="1" ht="14.25">
      <c r="B19" s="6"/>
      <c r="C19" s="29" t="s">
        <v>9</v>
      </c>
      <c r="D19" s="25"/>
      <c r="E19" s="64">
        <v>0</v>
      </c>
      <c r="K19" s="55"/>
      <c r="S19" s="55"/>
      <c r="T19" s="55"/>
      <c r="Z19" s="55"/>
    </row>
    <row r="20" spans="2:26" s="65" customFormat="1" ht="14.25">
      <c r="B20" s="17" t="s">
        <v>19</v>
      </c>
      <c r="C20" s="30" t="s">
        <v>20</v>
      </c>
      <c r="D20" s="37">
        <f>SUM(D21,D22)</f>
        <v>0</v>
      </c>
      <c r="E20" s="23">
        <f>ROUND(E21+E22,2)</f>
        <v>0</v>
      </c>
      <c r="K20" s="55"/>
      <c r="S20" s="55"/>
      <c r="T20" s="55"/>
      <c r="Z20" s="55"/>
    </row>
    <row r="21" spans="2:26" s="65" customFormat="1" ht="14.25">
      <c r="B21" s="6" t="s">
        <v>0</v>
      </c>
      <c r="C21" s="28" t="s">
        <v>11</v>
      </c>
      <c r="D21" s="25"/>
      <c r="E21" s="64">
        <v>0</v>
      </c>
      <c r="K21" s="55"/>
      <c r="S21" s="55"/>
      <c r="T21" s="55"/>
      <c r="Z21" s="55"/>
    </row>
    <row r="22" spans="2:26" s="65" customFormat="1" ht="15" thickBot="1">
      <c r="B22" s="6" t="s">
        <v>1</v>
      </c>
      <c r="C22" s="43" t="s">
        <v>12</v>
      </c>
      <c r="D22" s="44"/>
      <c r="E22" s="64">
        <v>0</v>
      </c>
      <c r="K22" s="55"/>
      <c r="S22" s="55"/>
      <c r="T22" s="55"/>
      <c r="Z22" s="55"/>
    </row>
    <row r="23" spans="2:26" s="65" customFormat="1" ht="21" customHeight="1" thickBot="1">
      <c r="B23" s="19" t="s">
        <v>21</v>
      </c>
      <c r="C23" s="47" t="s">
        <v>64</v>
      </c>
      <c r="D23" s="48"/>
      <c r="E23" s="66">
        <v>0</v>
      </c>
      <c r="K23" s="55"/>
      <c r="S23" s="55"/>
      <c r="T23" s="55"/>
      <c r="Z23" s="55"/>
    </row>
    <row r="24" spans="2:26" s="68" customFormat="1" ht="21" customHeight="1">
      <c r="B24" s="18"/>
      <c r="C24" s="45" t="s">
        <v>65</v>
      </c>
      <c r="D24" s="46"/>
      <c r="E24" s="67"/>
      <c r="K24" s="55"/>
      <c r="S24" s="55"/>
      <c r="T24" s="55"/>
      <c r="Z24" s="55"/>
    </row>
    <row r="25" spans="2:26" s="65" customFormat="1" ht="21" customHeight="1" thickBot="1">
      <c r="B25" s="20" t="s">
        <v>22</v>
      </c>
      <c r="C25" s="31" t="s">
        <v>66</v>
      </c>
      <c r="D25" s="38"/>
      <c r="E25" s="69">
        <v>0</v>
      </c>
      <c r="K25" s="55"/>
      <c r="S25" s="55"/>
      <c r="T25" s="55"/>
      <c r="Z25" s="55"/>
    </row>
    <row r="26" spans="2:26" s="71" customFormat="1" ht="15" customHeight="1" thickBot="1">
      <c r="B26" s="1"/>
      <c r="C26" s="41" t="s">
        <v>63</v>
      </c>
      <c r="D26" s="51">
        <v>2019</v>
      </c>
      <c r="E26" s="70"/>
      <c r="K26" s="55"/>
      <c r="S26" s="55"/>
      <c r="T26" s="55"/>
      <c r="Z26" s="55"/>
    </row>
    <row r="27" spans="2:26" s="65" customFormat="1" ht="25.5" customHeight="1">
      <c r="B27" s="5"/>
      <c r="C27" s="8" t="s">
        <v>62</v>
      </c>
      <c r="D27" s="42">
        <f>SUM(D28,D29)</f>
        <v>0</v>
      </c>
      <c r="K27" s="55"/>
      <c r="S27" s="55"/>
      <c r="T27" s="55"/>
      <c r="Z27" s="55"/>
    </row>
    <row r="28" spans="2:26" s="65" customFormat="1" ht="14.25">
      <c r="B28" s="6" t="s">
        <v>0</v>
      </c>
      <c r="C28" s="9" t="s">
        <v>11</v>
      </c>
      <c r="D28" s="10"/>
      <c r="K28" s="55"/>
      <c r="S28" s="55"/>
      <c r="T28" s="55"/>
      <c r="Z28" s="55"/>
    </row>
    <row r="29" spans="2:26" s="65" customFormat="1" ht="15" thickBot="1">
      <c r="B29" s="7" t="s">
        <v>1</v>
      </c>
      <c r="C29" s="11" t="s">
        <v>12</v>
      </c>
      <c r="D29" s="12"/>
      <c r="K29" s="55"/>
      <c r="S29" s="55"/>
      <c r="T29" s="55"/>
      <c r="Z29" s="55"/>
    </row>
    <row r="30" spans="2:26" s="65" customFormat="1" ht="14.25">
      <c r="B30" s="1"/>
      <c r="C30" s="2"/>
      <c r="D30" s="3"/>
      <c r="E30" s="70"/>
      <c r="K30" s="55"/>
      <c r="S30" s="55"/>
      <c r="T30" s="55"/>
      <c r="Z30" s="55"/>
    </row>
    <row r="31" ht="15" thickBot="1">
      <c r="B31" s="54" t="s">
        <v>0</v>
      </c>
    </row>
    <row r="32" spans="2:7" ht="15" thickBot="1">
      <c r="B32" s="14" t="s">
        <v>2</v>
      </c>
      <c r="C32" s="4" t="s">
        <v>29</v>
      </c>
      <c r="D32" s="34"/>
      <c r="E32" s="73"/>
      <c r="F32" s="34"/>
      <c r="G32" s="35"/>
    </row>
    <row r="33" spans="3:7" ht="21">
      <c r="C33" s="32" t="s">
        <v>26</v>
      </c>
      <c r="D33" s="32" t="s">
        <v>25</v>
      </c>
      <c r="E33" s="72"/>
      <c r="F33" s="32" t="s">
        <v>38</v>
      </c>
      <c r="G33" s="33" t="s">
        <v>39</v>
      </c>
    </row>
    <row r="34" spans="3:7" ht="15" customHeight="1">
      <c r="C34" s="40"/>
      <c r="D34" s="13"/>
      <c r="E34" s="84"/>
      <c r="F34" s="36"/>
      <c r="G34" s="52" t="s">
        <v>27</v>
      </c>
    </row>
    <row r="35" spans="3:11" ht="15" customHeight="1">
      <c r="C35" s="53"/>
      <c r="D35" s="13"/>
      <c r="E35" s="84"/>
      <c r="F35" s="36"/>
      <c r="G35" s="52" t="s">
        <v>27</v>
      </c>
      <c r="J35" s="55" t="s">
        <v>27</v>
      </c>
      <c r="K35" s="55" t="s">
        <v>31</v>
      </c>
    </row>
    <row r="36" spans="3:7" ht="15" customHeight="1">
      <c r="C36" s="40"/>
      <c r="D36" s="39"/>
      <c r="E36" s="85"/>
      <c r="F36" s="36"/>
      <c r="G36" s="52" t="s">
        <v>27</v>
      </c>
    </row>
    <row r="37" spans="3:7" ht="15" customHeight="1" hidden="1">
      <c r="C37" s="77"/>
      <c r="D37" s="78"/>
      <c r="F37" s="79"/>
      <c r="G37" s="80"/>
    </row>
    <row r="38" spans="3:7" ht="15" customHeight="1" hidden="1">
      <c r="C38" s="77"/>
      <c r="D38" s="74"/>
      <c r="F38" s="75"/>
      <c r="G38" s="76"/>
    </row>
    <row r="39" spans="3:7" ht="15" customHeight="1" hidden="1" thickBot="1">
      <c r="C39" s="77"/>
      <c r="D39" s="81"/>
      <c r="F39" s="82"/>
      <c r="G39" s="83"/>
    </row>
    <row r="43" spans="2:3" ht="33.75" customHeight="1">
      <c r="B43" s="86" t="s">
        <v>30</v>
      </c>
      <c r="C43" s="87"/>
    </row>
    <row r="92" ht="14.25">
      <c r="R92" s="59" t="s">
        <v>28</v>
      </c>
    </row>
    <row r="93" ht="14.25">
      <c r="R93" s="55">
        <v>2013</v>
      </c>
    </row>
    <row r="94" ht="14.25">
      <c r="R94" s="59" t="s">
        <v>40</v>
      </c>
    </row>
    <row r="95" ht="14.25">
      <c r="R95" s="59" t="s">
        <v>41</v>
      </c>
    </row>
    <row r="96" ht="14.25">
      <c r="R96" s="59" t="s">
        <v>43</v>
      </c>
    </row>
    <row r="97" ht="14.25">
      <c r="R97" s="59" t="s">
        <v>42</v>
      </c>
    </row>
    <row r="98" ht="14.25">
      <c r="R98" s="59" t="s">
        <v>44</v>
      </c>
    </row>
    <row r="99" ht="14.25">
      <c r="R99" s="59" t="s">
        <v>45</v>
      </c>
    </row>
    <row r="100" ht="14.25">
      <c r="R100" s="55" t="s">
        <v>46</v>
      </c>
    </row>
    <row r="101" ht="14.25">
      <c r="R101" s="55" t="s">
        <v>47</v>
      </c>
    </row>
    <row r="102" ht="14.25">
      <c r="R102" s="55" t="s">
        <v>48</v>
      </c>
    </row>
    <row r="103" ht="14.25">
      <c r="R103" s="55" t="s">
        <v>49</v>
      </c>
    </row>
    <row r="104" ht="14.25">
      <c r="R104" s="55" t="s">
        <v>50</v>
      </c>
    </row>
    <row r="105" ht="14.25">
      <c r="R105" s="55">
        <v>2014</v>
      </c>
    </row>
    <row r="106" ht="14.25">
      <c r="R106" s="55" t="s">
        <v>51</v>
      </c>
    </row>
    <row r="107" ht="14.25">
      <c r="R107" s="55" t="s">
        <v>52</v>
      </c>
    </row>
    <row r="108" ht="14.25">
      <c r="R108" s="55" t="s">
        <v>55</v>
      </c>
    </row>
    <row r="109" ht="14.25">
      <c r="R109" s="55" t="s">
        <v>53</v>
      </c>
    </row>
    <row r="110" ht="14.25">
      <c r="R110" s="55" t="s">
        <v>54</v>
      </c>
    </row>
    <row r="111" ht="14.25">
      <c r="R111" s="55" t="s">
        <v>56</v>
      </c>
    </row>
    <row r="112" ht="14.25">
      <c r="R112" s="55" t="s">
        <v>58</v>
      </c>
    </row>
    <row r="113" ht="14.25">
      <c r="R113" s="55" t="s">
        <v>59</v>
      </c>
    </row>
    <row r="114" ht="14.25">
      <c r="R114" s="55" t="s">
        <v>57</v>
      </c>
    </row>
    <row r="115" ht="14.25">
      <c r="R115" s="55" t="s">
        <v>60</v>
      </c>
    </row>
    <row r="116" ht="14.25">
      <c r="R116" s="55" t="s">
        <v>61</v>
      </c>
    </row>
    <row r="117" ht="14.25">
      <c r="R117" s="55">
        <v>2015</v>
      </c>
    </row>
    <row r="118" ht="14.25">
      <c r="R118" s="55" t="s">
        <v>69</v>
      </c>
    </row>
    <row r="119" ht="14.25">
      <c r="R119" s="55" t="s">
        <v>70</v>
      </c>
    </row>
    <row r="120" ht="14.25">
      <c r="R120" s="55" t="s">
        <v>71</v>
      </c>
    </row>
    <row r="121" ht="14.25">
      <c r="R121" s="55" t="s">
        <v>72</v>
      </c>
    </row>
    <row r="122" ht="14.25">
      <c r="R122" s="55" t="s">
        <v>73</v>
      </c>
    </row>
    <row r="123" ht="14.25">
      <c r="R123" s="55" t="s">
        <v>74</v>
      </c>
    </row>
    <row r="124" ht="14.25">
      <c r="R124" s="55" t="s">
        <v>75</v>
      </c>
    </row>
    <row r="125" ht="14.25">
      <c r="R125" s="55" t="s">
        <v>76</v>
      </c>
    </row>
    <row r="126" ht="14.25">
      <c r="R126" s="55" t="s">
        <v>77</v>
      </c>
    </row>
    <row r="127" ht="14.25">
      <c r="R127" s="55" t="s">
        <v>78</v>
      </c>
    </row>
    <row r="128" ht="14.25">
      <c r="R128" s="55" t="s">
        <v>79</v>
      </c>
    </row>
    <row r="129" ht="14.25">
      <c r="R129" s="55">
        <v>2016</v>
      </c>
    </row>
    <row r="130" ht="14.25">
      <c r="R130" s="55" t="s">
        <v>80</v>
      </c>
    </row>
    <row r="131" ht="14.25">
      <c r="R131" s="55" t="s">
        <v>81</v>
      </c>
    </row>
    <row r="132" ht="14.25">
      <c r="R132" s="55" t="s">
        <v>82</v>
      </c>
    </row>
    <row r="133" ht="14.25">
      <c r="R133" s="55" t="s">
        <v>83</v>
      </c>
    </row>
    <row r="134" ht="14.25">
      <c r="R134" s="55" t="s">
        <v>84</v>
      </c>
    </row>
    <row r="135" ht="14.25">
      <c r="R135" s="55" t="s">
        <v>85</v>
      </c>
    </row>
    <row r="136" ht="14.25">
      <c r="R136" s="55" t="s">
        <v>86</v>
      </c>
    </row>
    <row r="137" ht="14.25">
      <c r="R137" s="55" t="s">
        <v>87</v>
      </c>
    </row>
    <row r="138" ht="14.25">
      <c r="R138" s="55" t="s">
        <v>88</v>
      </c>
    </row>
    <row r="139" ht="14.25">
      <c r="R139" s="55" t="s">
        <v>89</v>
      </c>
    </row>
    <row r="140" ht="14.25">
      <c r="R140" s="55" t="s">
        <v>90</v>
      </c>
    </row>
    <row r="141" ht="14.25">
      <c r="R141" s="55">
        <v>2017</v>
      </c>
    </row>
    <row r="142" ht="14.25">
      <c r="R142" s="55" t="s">
        <v>91</v>
      </c>
    </row>
    <row r="143" ht="14.25">
      <c r="R143" s="55" t="s">
        <v>92</v>
      </c>
    </row>
    <row r="144" ht="14.25">
      <c r="R144" s="55" t="s">
        <v>93</v>
      </c>
    </row>
    <row r="145" ht="14.25">
      <c r="R145" s="55" t="s">
        <v>94</v>
      </c>
    </row>
    <row r="146" ht="14.25">
      <c r="R146" s="55" t="s">
        <v>95</v>
      </c>
    </row>
    <row r="147" ht="14.25">
      <c r="R147" s="55" t="s">
        <v>96</v>
      </c>
    </row>
    <row r="148" ht="14.25">
      <c r="R148" s="55" t="s">
        <v>97</v>
      </c>
    </row>
    <row r="149" ht="14.25">
      <c r="R149" s="55" t="s">
        <v>98</v>
      </c>
    </row>
    <row r="150" ht="14.25">
      <c r="R150" s="55" t="s">
        <v>99</v>
      </c>
    </row>
    <row r="151" ht="14.25">
      <c r="R151" s="55" t="s">
        <v>100</v>
      </c>
    </row>
    <row r="152" ht="14.25">
      <c r="R152" s="55" t="s">
        <v>101</v>
      </c>
    </row>
    <row r="153" ht="14.25">
      <c r="R153" s="55">
        <v>2018</v>
      </c>
    </row>
    <row r="154" ht="14.25">
      <c r="R154" s="55" t="s">
        <v>102</v>
      </c>
    </row>
    <row r="155" ht="14.25">
      <c r="R155" s="55" t="s">
        <v>103</v>
      </c>
    </row>
    <row r="156" ht="14.25">
      <c r="R156" s="55" t="s">
        <v>104</v>
      </c>
    </row>
    <row r="157" ht="14.25">
      <c r="R157" s="55" t="s">
        <v>105</v>
      </c>
    </row>
    <row r="158" ht="14.25">
      <c r="R158" s="55" t="s">
        <v>106</v>
      </c>
    </row>
    <row r="159" ht="14.25">
      <c r="R159" s="55" t="s">
        <v>107</v>
      </c>
    </row>
    <row r="160" ht="14.25">
      <c r="R160" s="55" t="s">
        <v>108</v>
      </c>
    </row>
    <row r="161" ht="14.25">
      <c r="R161" s="55" t="s">
        <v>109</v>
      </c>
    </row>
    <row r="162" ht="14.25">
      <c r="R162" s="55" t="s">
        <v>110</v>
      </c>
    </row>
    <row r="163" ht="14.25">
      <c r="R163" s="55" t="s">
        <v>111</v>
      </c>
    </row>
    <row r="164" ht="14.25">
      <c r="R164" s="55" t="s">
        <v>112</v>
      </c>
    </row>
    <row r="165" spans="18:22" ht="14.25">
      <c r="R165" s="55">
        <v>2019</v>
      </c>
      <c r="S165" s="55" t="s">
        <v>27</v>
      </c>
      <c r="T165" s="55" t="s">
        <v>32</v>
      </c>
      <c r="U165" s="55" t="s">
        <v>33</v>
      </c>
      <c r="V165" s="55" t="s">
        <v>34</v>
      </c>
    </row>
    <row r="166" spans="18:19" ht="14.25">
      <c r="R166" s="55" t="s">
        <v>114</v>
      </c>
      <c r="S166" s="55" t="s">
        <v>77</v>
      </c>
    </row>
    <row r="167" spans="18:19" ht="14.25">
      <c r="R167" s="55" t="s">
        <v>115</v>
      </c>
      <c r="S167" s="55" t="s">
        <v>78</v>
      </c>
    </row>
    <row r="168" spans="18:19" ht="14.25">
      <c r="R168" s="55" t="s">
        <v>116</v>
      </c>
      <c r="S168" s="55" t="s">
        <v>79</v>
      </c>
    </row>
    <row r="169" spans="18:19" ht="14.25">
      <c r="R169" s="55" t="s">
        <v>117</v>
      </c>
      <c r="S169" s="55">
        <v>2015</v>
      </c>
    </row>
    <row r="170" spans="18:19" ht="14.25">
      <c r="R170" s="55" t="s">
        <v>118</v>
      </c>
      <c r="S170" s="55">
        <v>2016</v>
      </c>
    </row>
    <row r="171" spans="18:19" ht="14.25">
      <c r="R171" s="55" t="s">
        <v>119</v>
      </c>
      <c r="S171" s="55">
        <v>2017</v>
      </c>
    </row>
    <row r="172" spans="18:19" ht="14.25">
      <c r="R172" s="55" t="s">
        <v>120</v>
      </c>
      <c r="S172" s="55">
        <v>2018</v>
      </c>
    </row>
    <row r="173" ht="14.25">
      <c r="R173" s="55" t="s">
        <v>121</v>
      </c>
    </row>
    <row r="174" spans="18:20" ht="14.25">
      <c r="R174" s="55" t="s">
        <v>122</v>
      </c>
      <c r="S174" s="55" t="s">
        <v>27</v>
      </c>
      <c r="T174" s="55" t="s">
        <v>31</v>
      </c>
    </row>
    <row r="175" ht="14.25">
      <c r="R175" s="55" t="s">
        <v>123</v>
      </c>
    </row>
    <row r="176" ht="14.25">
      <c r="R176" s="55" t="s">
        <v>124</v>
      </c>
    </row>
    <row r="177" ht="14.25">
      <c r="R177" s="55" t="s">
        <v>125</v>
      </c>
    </row>
    <row r="178" ht="14.25">
      <c r="R178" s="55" t="s">
        <v>126</v>
      </c>
    </row>
    <row r="179" ht="14.25">
      <c r="R179" s="55" t="s">
        <v>127</v>
      </c>
    </row>
    <row r="180" ht="14.25">
      <c r="R180" s="55" t="s">
        <v>128</v>
      </c>
    </row>
    <row r="181" ht="14.25">
      <c r="R181" s="55" t="s">
        <v>129</v>
      </c>
    </row>
    <row r="182" ht="14.25">
      <c r="R182" s="55" t="s">
        <v>130</v>
      </c>
    </row>
    <row r="183" ht="14.25">
      <c r="R183" s="55" t="s">
        <v>131</v>
      </c>
    </row>
    <row r="184" ht="14.25">
      <c r="R184" s="55" t="s">
        <v>132</v>
      </c>
    </row>
    <row r="185" ht="14.25">
      <c r="R185" s="55" t="s">
        <v>133</v>
      </c>
    </row>
    <row r="186" ht="14.25">
      <c r="R186" s="55" t="s">
        <v>134</v>
      </c>
    </row>
    <row r="187" ht="14.25">
      <c r="R187" s="55" t="s">
        <v>135</v>
      </c>
    </row>
  </sheetData>
  <sheetProtection selectLockedCells="1"/>
  <mergeCells count="1">
    <mergeCell ref="B43:C43"/>
  </mergeCells>
  <dataValidations count="10">
    <dataValidation type="date" allowBlank="1" showInputMessage="1" showErrorMessage="1" errorTitle="Poprawność danych" error="Proszę wprowadzić datę w formacie RRRR-MM-DD" sqref="F34:F39">
      <formula1>1</formula1>
      <formula2>73051</formula2>
    </dataValidation>
    <dataValidation operator="greaterThan" allowBlank="1" showInputMessage="1" showErrorMessage="1" errorTitle="Nr rachunku bankowego" error="Proszę wprowadzić nr rachunku bankowego" sqref="D34:D39"/>
    <dataValidation allowBlank="1" showInputMessage="1" errorTitle="Nazwa Banku" error="Wprowadź nazwę Banku" sqref="C34:C39"/>
    <dataValidation type="list" allowBlank="1" showInputMessage="1" showErrorMessage="1" sqref="G37:G39">
      <formula1>#REF!</formula1>
    </dataValidation>
    <dataValidation type="decimal" allowBlank="1" showInputMessage="1" showErrorMessage="1" sqref="E30 D14:E19 D5:E7 D21:E22 D9:E12 E24:E26 D27:D30">
      <formula1>-10000000000000000000000000</formula1>
      <formula2>1E+26</formula2>
    </dataValidation>
    <dataValidation type="decimal" allowBlank="1" showInputMessage="1" showErrorMessage="1" sqref="D23:D25 E23">
      <formula1>-100000000000000000000000000</formula1>
      <formula2>1E+27</formula2>
    </dataValidation>
    <dataValidation type="list" allowBlank="1" showInputMessage="1" showErrorMessage="1" sqref="E3">
      <formula1>$K$2:$K$25</formula1>
    </dataValidation>
    <dataValidation type="list" allowBlank="1" showInputMessage="1" showErrorMessage="1" sqref="D26">
      <formula1>$R$92:$R$176</formula1>
    </dataValidation>
    <dataValidation type="list" allowBlank="1" showInputMessage="1" showErrorMessage="1" sqref="G34:G36">
      <formula1>$S$165:$X$165</formula1>
    </dataValidation>
    <dataValidation type="list" allowBlank="1" showInputMessage="1" showErrorMessage="1" sqref="D3">
      <formula1>$R$92:$R$188</formula1>
    </dataValidation>
  </dataValidations>
  <printOptions/>
  <pageMargins left="0.32" right="0.29" top="0.53" bottom="0.75" header="0.3" footer="0.3"/>
  <pageSetup fitToHeight="1" fitToWidth="1" horizontalDpi="600" verticalDpi="600" orientation="portrait" paperSize="9" scale="63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2837EA8522EB47B2CFCB56886BBF40" ma:contentTypeVersion="4" ma:contentTypeDescription="Utwórz nowy dokument." ma:contentTypeScope="" ma:versionID="35a9ce870130f50eb5a6fbd925ce79c4">
  <xsd:schema xmlns:xsd="http://www.w3.org/2001/XMLSchema" xmlns:xs="http://www.w3.org/2001/XMLSchema" xmlns:p="http://schemas.microsoft.com/office/2006/metadata/properties" xmlns:ns2="6512b440-df2f-429a-984e-bd0666b8f08d" xmlns:ns3="a108abd3-7b9b-4fb1-bffc-1bc19b0d112f" targetNamespace="http://schemas.microsoft.com/office/2006/metadata/properties" ma:root="true" ma:fieldsID="27092713c005d55c313316d631381ba7" ns2:_="" ns3:_="">
    <xsd:import namespace="6512b440-df2f-429a-984e-bd0666b8f08d"/>
    <xsd:import namespace="a108abd3-7b9b-4fb1-bffc-1bc19b0d112f"/>
    <xsd:element name="properties">
      <xsd:complexType>
        <xsd:sequence>
          <xsd:element name="documentManagement">
            <xsd:complexType>
              <xsd:all>
                <xsd:element ref="ns2:Wyb_x00f3_r_x0020_posiedzenia_x003a_Nr_x0020_Posiedzenia" minOccurs="0"/>
                <xsd:element ref="ns3:WW_Sortowani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12b440-df2f-429a-984e-bd0666b8f08d" elementFormDefault="qualified">
    <xsd:import namespace="http://schemas.microsoft.com/office/2006/documentManagement/types"/>
    <xsd:import namespace="http://schemas.microsoft.com/office/infopath/2007/PartnerControls"/>
    <xsd:element name="Wyb_x00f3_r_x0020_posiedzenia_x003a_Nr_x0020_Posiedzenia" ma:index="8" nillable="true" ma:displayName="Wybór posiedzenia:Nr Posiedzenia" ma:list="{141cce0b-c2fd-4451-b498-298d2c467b78}" ma:internalName="Wyb_x00f3_r_x0020_posiedzenia_x003a_Nr_x0020_Posiedzenia" ma:readOnly="true" ma:showField="Title" ma:web="a108abd3-7b9b-4fb1-bffc-1bc19b0d112f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8abd3-7b9b-4fb1-bffc-1bc19b0d112f" elementFormDefault="qualified">
    <xsd:import namespace="http://schemas.microsoft.com/office/2006/documentManagement/types"/>
    <xsd:import namespace="http://schemas.microsoft.com/office/infopath/2007/PartnerControls"/>
    <xsd:element name="WW_Sortowanie" ma:index="9" nillable="true" ma:displayName="Sortowanie" ma:decimals="0" ma:default="1" ma:internalName="Sortowanie" ma:percentage="FALSE">
      <xsd:simpleType>
        <xsd:restriction base="dms:Number">
          <xsd:minInclusive value="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W_Sortowanie xmlns="a108abd3-7b9b-4fb1-bffc-1bc19b0d112f">35</WW_Sortowanie>
  </documentManagement>
</p:properties>
</file>

<file path=customXml/itemProps1.xml><?xml version="1.0" encoding="utf-8"?>
<ds:datastoreItem xmlns:ds="http://schemas.openxmlformats.org/officeDocument/2006/customXml" ds:itemID="{60C0810E-FE3C-4630-A958-060AF62376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CD78C2-3D76-40C2-89B8-C9D3BA6248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12b440-df2f-429a-984e-bd0666b8f08d"/>
    <ds:schemaRef ds:uri="a108abd3-7b9b-4fb1-bffc-1bc19b0d11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8346D8-4782-4DF1-86B9-90A839CC072D}">
  <ds:schemaRefs>
    <ds:schemaRef ds:uri="http://schemas.openxmlformats.org/package/2006/metadata/core-properties"/>
    <ds:schemaRef ds:uri="http://purl.org/dc/terms/"/>
    <ds:schemaRef ds:uri="6512b440-df2f-429a-984e-bd0666b8f08d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a108abd3-7b9b-4fb1-bffc-1bc19b0d112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Aneta Szara</cp:lastModifiedBy>
  <cp:lastPrinted>2013-02-22T07:50:46Z</cp:lastPrinted>
  <dcterms:created xsi:type="dcterms:W3CDTF">2011-01-11T14:28:40Z</dcterms:created>
  <dcterms:modified xsi:type="dcterms:W3CDTF">2020-01-02T11:01:09Z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0x010100962837EA8522EB47B2CFCB56886BBF40</vt:lpwstr>
  </property>
  <property fmtid="{D5CDD505-2E9C-101B-9397-08002B2CF9AE}" pid="3" name="Order">
    <vt:r8>4035100</vt:r8>
  </property>
  <property fmtid="{D5CDD505-2E9C-101B-9397-08002B2CF9AE}" pid="4" name="BPZ_ZmienionePrzez">
    <vt:lpwstr/>
  </property>
  <property fmtid="{D5CDD505-2E9C-101B-9397-08002B2CF9AE}" pid="5" name="DocumentSetDescription">
    <vt:lpwstr/>
  </property>
  <property fmtid="{D5CDD505-2E9C-101B-9397-08002B2CF9AE}" pid="6" name="BPZ_NrWniosku">
    <vt:lpwstr/>
  </property>
  <property fmtid="{D5CDD505-2E9C-101B-9397-08002B2CF9AE}" pid="7" name="BPZ_UchylonePrzez">
    <vt:lpwstr/>
  </property>
  <property fmtid="{D5CDD505-2E9C-101B-9397-08002B2CF9AE}" pid="8" name="BPZ_TytulAktu">
    <vt:lpwstr/>
  </property>
  <property fmtid="{D5CDD505-2E9C-101B-9397-08002B2CF9AE}" pid="9" name="TaxCatchAll">
    <vt:lpwstr/>
  </property>
  <property fmtid="{D5CDD505-2E9C-101B-9397-08002B2CF9AE}" pid="10" name="WW_Systematyka">
    <vt:lpwstr/>
  </property>
  <property fmtid="{D5CDD505-2E9C-101B-9397-08002B2CF9AE}" pid="11" name="iddd0065018c44d5a446eefb4b05aa46">
    <vt:lpwstr/>
  </property>
  <property fmtid="{D5CDD505-2E9C-101B-9397-08002B2CF9AE}" pid="12" name="BPZ_Zmienia">
    <vt:lpwstr/>
  </property>
  <property fmtid="{D5CDD505-2E9C-101B-9397-08002B2CF9AE}" pid="13" name="BPZ_Uchyla">
    <vt:lpwstr/>
  </property>
</Properties>
</file>